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75" windowWidth="20115" windowHeight="7695"/>
  </bookViews>
  <sheets>
    <sheet name="Sheet1" sheetId="1" r:id="rId1"/>
    <sheet name="Sheet2" sheetId="2" state="hidden" r:id="rId2"/>
    <sheet name="Sheet3" sheetId="3" state="hidden" r:id="rId3"/>
  </sheets>
  <definedNames>
    <definedName name="_xlnm.Print_Area" localSheetId="0">Sheet1!$A$2:$G$81</definedName>
    <definedName name="_xlnm.Print_Titles" localSheetId="0">Sheet1!$3:$3</definedName>
  </definedNames>
  <calcPr calcId="144525"/>
</workbook>
</file>

<file path=xl/calcChain.xml><?xml version="1.0" encoding="utf-8"?>
<calcChain xmlns="http://schemas.openxmlformats.org/spreadsheetml/2006/main">
  <c r="C4" i="1" l="1"/>
</calcChain>
</file>

<file path=xl/sharedStrings.xml><?xml version="1.0" encoding="utf-8"?>
<sst xmlns="http://schemas.openxmlformats.org/spreadsheetml/2006/main" count="213" uniqueCount="206">
  <si>
    <t>STT</t>
  </si>
  <si>
    <t>TÊN DỰ ÁN</t>
  </si>
  <si>
    <t>KHÓ KHĂN, VƯỚNG MẮC</t>
  </si>
  <si>
    <t>GHI CHÚ</t>
  </si>
  <si>
    <t>I</t>
  </si>
  <si>
    <t>Tiểu dự án Cải thiện cơ sở hạ tầng đô thị thạch hà, huyện thạch hà, tỉnh hà tĩnh</t>
  </si>
  <si>
    <t xml:space="preserve">Sửa chữa chống xuống cấp Trụ sở Huyện ủy Thạch Hà: </t>
  </si>
  <si>
    <t>Dự án Cải tạo và nâng cấp hệ thống kênh tưới, tiêu phục vụ sản xuất nông nghiệp và thoát lũ cho vùng Bắc Thạch Hà, huyện Thạch Hà, tỉnh Hà Tĩnh nhằm ứng phó với biến đổi khí hậu</t>
  </si>
  <si>
    <t>1.3</t>
  </si>
  <si>
    <t>Gói thầu số 03-XL: Thi công kênh Vách Nam đoạn từ K6+310 đến K8+304</t>
  </si>
  <si>
    <t>1.4</t>
  </si>
  <si>
    <t>Gói thầu số 04-XL: Thi công tuyến kênh nhánh số 1, số 2; Cống Voọc Sim 2; thi công hệ thống trạm bơm và kênh tưới sau trạm bơm; hệ thống điện và các tuyến đường công vụ phục vụ thi công</t>
  </si>
  <si>
    <t>Dự án do UBND huyện làm Chủ đầu tư</t>
  </si>
  <si>
    <t>Dự án do Ban quản lý làm Chủ đầu tư</t>
  </si>
  <si>
    <t>Các dự án nhận ủy thác quản lý</t>
  </si>
  <si>
    <t>TMĐT
(Tỷ đồng)</t>
  </si>
  <si>
    <t>Tổng</t>
  </si>
  <si>
    <r>
      <t xml:space="preserve">UBND HUYỆN THẠCH HÀ
</t>
    </r>
    <r>
      <rPr>
        <b/>
        <sz val="14"/>
        <color theme="1"/>
        <rFont val="Times New Roman"/>
        <family val="1"/>
      </rPr>
      <t>BQL DỰ ÁN ĐẦU TƯ XÂY DỰNG</t>
    </r>
  </si>
  <si>
    <t>TIẾN ĐỘ THỰC HIỆN DỰ ÁN</t>
  </si>
  <si>
    <t>KIẾN NGHỊ, ĐỀ XUẤT</t>
  </si>
  <si>
    <t>Các dự án khắc phục hậu quả thiên tai tháng 10/2020 được UBND tỉnh phân bổ kinh phí tại Quyết định số 79/QĐ-UBND ngày 08/01/2021</t>
  </si>
  <si>
    <t>Khôi phục, nâng cấp cầu dân sinh Hói Trẻn thôn Tân Hòa, xã Tân Lâm Hương</t>
  </si>
  <si>
    <t>Sửa chữa, nâng cấp tuyến kênh từ kênh N1-6-5 (đoạn từ tỉnh lộ 17 đến đường tránh 1B), xã Tân Lâm Hương</t>
  </si>
  <si>
    <t>Sửa chữa, nâng cấp kênh mương nội đồng thôn Thọ và thôn Phú Quý, Xã Thạch Liên</t>
  </si>
  <si>
    <t>Khôi phục công tiêu thoát qua kênh N7 thôn Cao Thắng, xã Thạch Thắng</t>
  </si>
  <si>
    <t>Sửa chữa, nâng cấp trạm bơm và hệ thống kênh tưới thôn Hương Giang, xã Việt Tiến</t>
  </si>
  <si>
    <t>Đang tổ chức lựa chọn nhà thầu</t>
  </si>
  <si>
    <t>Chuẩn bị triển khai thi công</t>
  </si>
  <si>
    <t>1.2</t>
  </si>
  <si>
    <t>Gói thầu số 02-XL: Thi công kênh Vách Nam đoạn từ K3+154 đến K6+310</t>
  </si>
  <si>
    <t>Hiện nay, (1)Chủ đầu tư đang trình AFD xin ý kiến không phản bác về KHLCNT và Hồ sơ Quan tâm các gói thầu Tư vấn lập Thiết kế BVTC, Tư vấn kiểm toán, Tư vấn GS TĐC, (2) Phối hợp với đơn vị tư vấn đánh giá HSQT gói thầu tư vấn Quốc tế HTKT và tăng cường năng lực (mở thầu ngày 06/8/2021), (3) Phối hợp với HĐ BT HT và TĐC thực hiện kiểm đếm GPMB hạng mục khu tái định cư và hồ điều hòa.</t>
  </si>
  <si>
    <t>Đường gom qua địa bàn xã Phù Việt</t>
  </si>
  <si>
    <t xml:space="preserve">Chỉnh trang hệ thống cây xanh trên địa bàn thị trấn Thạch Hà: </t>
  </si>
  <si>
    <t>Hoàn thành 80% khối lượng công việc theo hợp đồng</t>
  </si>
  <si>
    <t>Kiến nghị UBND huyện phân bổ nguồn vốn còn thiếu để thi công hoàn thành công trình</t>
  </si>
  <si>
    <t>Công trình khởi công từ tháng 8/2021. Đang triển khai tập huấn dịch vụ công mức độ 3,4 tại các xã Thị trấn</t>
  </si>
  <si>
    <t xml:space="preserve">Cầu Phường, xã Việt Tiến: </t>
  </si>
  <si>
    <t>Công trình khởi công vào đấu tháng 8, điều kiện thi công giữa lòng sông nên gặp nhiều khó khăn do ảnh hưởng bởi thời tiết. BQL đang đôn đốc nhà thầu đẩy nhanh tiến độ thi công hoàn thành các mố cầu trong tháng 9/2021</t>
  </si>
  <si>
    <t>Đường giao thông từ khu vực hạ tầng tái định cư dự án AFD tại thôn Gia Ngãi 1 đến sông Vách Nam, xã Thạch Long</t>
  </si>
  <si>
    <t>Hiện nay, trên tuyến đang vướng 01 hộ chưa GPMB, BQL dự án đang phối hợp HĐBT HT và TĐC đẩy nhanh tiến độ GPMB đề thi công công trình</t>
  </si>
  <si>
    <t>Đường trục ngang ven biển huyện Thạch Hà</t>
  </si>
  <si>
    <t xml:space="preserve">Dự án chưa được phân bổ nguồn vốn chuẩn bị dự án </t>
  </si>
  <si>
    <t>Nâng cấp hệ thống cấp nước xã Đỉnh Bàn, huyện Thạch Hà</t>
  </si>
  <si>
    <t>Thi công đạt 80% giá trị khối lượng theo hợp đồng đã ký</t>
  </si>
  <si>
    <t>Cải thiện cơ sở hạ tầng cho các xã chịu ảnh hưởng bởi dự án khai thác mỏ sắt thạch khê (đề án 946) (giai đoạn 2)</t>
  </si>
  <si>
    <t>3.1</t>
  </si>
  <si>
    <t>3.2</t>
  </si>
  <si>
    <t>Nâng cấp, mở rộng tuyến đường từ UBND xã Thạch Trị đến Miếu Ao</t>
  </si>
  <si>
    <t>Nâng cấp, mở rộng đường giao thông liên xã phục vụ dân sinh, sản xuất, chăn nuôi xã Thạch Vĩnh và tuyến liên xã LX05, huyện Thạch Hà - giai đoạn 2</t>
  </si>
  <si>
    <t>Đường huyện lộ ĐH.102 (Thị trấn Thạch Hà - Thạch Hương) đoạn từ Km3 +100-Km9+200,  GĐ1</t>
  </si>
  <si>
    <t>Đường huyện lộ ĐH.102 (Thị trấn Thạch Hà - Thạch Hương) đoạn từ Km3 +100-Km9+200, GĐ2</t>
  </si>
  <si>
    <t>4.1</t>
  </si>
  <si>
    <t>4.2</t>
  </si>
  <si>
    <t>4.3</t>
  </si>
  <si>
    <t>4.4</t>
  </si>
  <si>
    <t>4.5</t>
  </si>
  <si>
    <t>Đường trục chính xã Lưu Vĩnh Sơn</t>
  </si>
  <si>
    <t>Nâng cấp, mở rộng đường giao thông trục chính xã Nam Điền</t>
  </si>
  <si>
    <t>Đường giao thông liên xã Ngọc Sơn - Lưu Vĩnh Sơn</t>
  </si>
  <si>
    <t>Cầu ông Thọ, xã Thạch Xuân</t>
  </si>
  <si>
    <t>Dự án TP2: Đường trục xã Thạch Thắng</t>
  </si>
  <si>
    <t>Dự án TP3: Đường giao thông nông thôn xã Thạch Hải</t>
  </si>
  <si>
    <t>Dự án TP4: Đường giao thông phục vụ sản xuất muối và nuôi trồng thủy sản xã Thạch Bàn</t>
  </si>
  <si>
    <t>3.3</t>
  </si>
  <si>
    <t>3.4</t>
  </si>
  <si>
    <t>3.5</t>
  </si>
  <si>
    <t>3.6</t>
  </si>
  <si>
    <t>Đường giao thông từ Quốc lộ 15B đến khu dân cư mẫu thôn Hội Tiến, xã Thạch Hội</t>
  </si>
  <si>
    <t>Nâng cấp mở rộng đường giao thông từ Quốc lộ 15B đến khu du lịch biển Văn trị, xã Thạch Văn</t>
  </si>
  <si>
    <t>Hoàn thành, bàn giao đưa vào khai thác sử dụng</t>
  </si>
  <si>
    <t>Mặc dù Chủ đầu tư đã nhiều lần đôn đốc, tuy nhiên  đến nay đơn vị thi công (Công ty CP Dũng Đàn) không phối hợp thực hiện quyết toán hoàn thành công trình. Thời gian thực hiện hợp đồng 9/2019-3/2020.</t>
  </si>
  <si>
    <t>Kiến nghị UBND huyện có chỉ đạo đối với Công ty CP Dũng Đàn phối hợp Chủ đầu tư quyết toán hoàn thành dự án theo quy định.</t>
  </si>
  <si>
    <t>Nâng cấp cơ sở vật chất Trạm Y tế Việt Tiến</t>
  </si>
  <si>
    <t>Nâng cấp các dãy nhà học, Trường THCS Nguyễn Thiếp</t>
  </si>
  <si>
    <t>Khối phòng hành chính và phục vụ học tập, Trường Tiểu học Thạch Ngọc</t>
  </si>
  <si>
    <t>Nâng cấp, cải tạo cơ sở vật chất Trung tâm Giáo dục nghề nghiệp – Giáo dục thường xuyên Thạch Hà</t>
  </si>
  <si>
    <t>Nhà học 02 tầng 06 phòng Trường Mầm non Thạch Tiến và các hạng mục phụ trợ</t>
  </si>
  <si>
    <t>Mua sắm và lắp đặt Smart tivi phục vụ dạy học trên địa bàn huyện Thạch Hà năm 2021</t>
  </si>
  <si>
    <t>Thời gian thực hiện theo HĐ từ tháng 3/2021 đến tháng 5/2021. Đơn vị tư vấn đã báo cáo thống nhất phương án tại UBND huyện. Báo cáo và  đang tiếp thu chính sửa ý kiến của Ban thường vụ Huyện ủy</t>
  </si>
  <si>
    <t>Do ảnh hưởng của dịch bênh Covid-19 nên không thực hiện được theo đúng tiến độ</t>
  </si>
  <si>
    <t>Quy hoạch chung thị trấn Thạch Hà</t>
  </si>
  <si>
    <t>Sữa chữa chống xuống cấp Trụ sở làm việc HĐND - UBND huyện Thạch Hà</t>
  </si>
  <si>
    <t>Trạm y tế xã Thạch Văn</t>
  </si>
  <si>
    <t>Nhà vệ sinh và các hạng mục phụ trợ Trường THPT Nguyễn Trung Thiên</t>
  </si>
  <si>
    <t>Nâng cấp sân trường và các hạng mục phụ trợ, Trường THCS Lê Hồng Phong</t>
  </si>
  <si>
    <t>Khối phòng hỗ trợ học tập 2 tầng 8 phòng Trường Tiểu học và THCS Thạch Hội</t>
  </si>
  <si>
    <t>Xây dựng nhà học 2 tầng 6 phòng, bếp ăn bán trú, phòng phục vụ học tập và khuôn viên, Trường Mầm non Thạch Lạc (cơ sở 2)</t>
  </si>
  <si>
    <t>Nâng cấp, cải tạo cơ sở vật chất trường Mầm non Đỉnh Bàn</t>
  </si>
  <si>
    <t>3.7</t>
  </si>
  <si>
    <t>3.8</t>
  </si>
  <si>
    <t>Nâng cấp, mở rộng tuyến đường giao thông từ cầu Phủ 2 đi thông Sơn Trình, Thạch Lâm, Thạch Hà</t>
  </si>
  <si>
    <t>Dự án TP1: Đường trục ngang khu du lịch biển Văn Trị</t>
  </si>
  <si>
    <t>Dự án TP10: Mạng lưới cấp nước sạch xã Thạch Khê</t>
  </si>
  <si>
    <t>Dự án TP11: Mạng lưới cấp nước sạch xã Tượng Sơn</t>
  </si>
  <si>
    <t>Dự án TP8: Nhà văn hóa cộng đồng xã Thạch Trị</t>
  </si>
  <si>
    <t>Dự án TP9: Nâng cấp chợ Động xã Thạch Hội</t>
  </si>
  <si>
    <t>Hệ thống kênh mương nội đồng qua các thôn Lộc Nội, Quyết Tiến, Tân Thanh, xã Thạch Xuân</t>
  </si>
  <si>
    <t>Trạm bơm và kênh tưới thôn Trung Tâm, xã Ngọc Sơn</t>
  </si>
  <si>
    <t>Đang triển khai thi công đạt 90% khối lượng</t>
  </si>
  <si>
    <t>Nhà học Trường mầm non Thạch Hải</t>
  </si>
  <si>
    <t>Đường giao thông liên thôn Tân Tiến - Bắc Tiến, xã Thạch Ngọc</t>
  </si>
  <si>
    <t>Trường THPT Lý Tự Trọng (hạng mục Nhà học 4 tầng 20 phòng)</t>
  </si>
  <si>
    <t>Do năng lực nhà thầu còn yếu kém nên kéo dài thời gian thi công so với kế hoạch đề ra</t>
  </si>
  <si>
    <t>Củng cố, nâng cấp tuyến đê Hữu Phủ đoạn từ cầu Cửa Sót đến núi Nam Giới, huyện Thạch Hà (giai đoạn 1)</t>
  </si>
  <si>
    <t>Củng cố, nâng cấp tuyến đê Hữu Phủ đoạn từ cầu Cửa Sót đến núi Nam Giới, huyện Thạch Hà (giai đoạn 2)</t>
  </si>
  <si>
    <t>1.1</t>
  </si>
  <si>
    <t>BAN QUẢN LÝ DỰ ÁN ĐẦU TƯ XÂY DỰNG HUYỆN</t>
  </si>
  <si>
    <t>3.9</t>
  </si>
  <si>
    <t>3.10</t>
  </si>
  <si>
    <t>3.11</t>
  </si>
  <si>
    <t>Sửa chữa, nâng cấp cống tiêu thoát Cồn Nàng thôn Hòa Bình, xã Thạch Thắng</t>
  </si>
  <si>
    <t>4.6</t>
  </si>
  <si>
    <t>Đã thi công hoàn thành, đang chuẩn bị bàn giao công trình đưa vào sử dụng</t>
  </si>
  <si>
    <t>Phụ thuộc vào nguồn nước tưới phục vụ sản xuất nông nghiệp</t>
  </si>
  <si>
    <t>Đã thi công hoàn thành, đang hoàn thiện các thủ tục hồ sơ để bàn giao công trình đưa vào khai thác, sử dụng</t>
  </si>
  <si>
    <t>Đã thi công hoàn thành khoảng 98% giá trị khối lượng theo hợp đồng đã ký</t>
  </si>
  <si>
    <t>Đường Thạch Long - Đò Điệm</t>
  </si>
  <si>
    <t>Đang trình Sở giao thông, UBND tỉnh thẩm định, phê duyệt Báo cáo nghiên cứu khả thi</t>
  </si>
  <si>
    <t xml:space="preserve">Hạ tầng tái định cư phục vụ công tác bồi thường, hỗ trợ và tái định cư thuộc Tiểu dự án Cải thiện cơ sở hạ tầng đô thị thạch hà, huyện thạch hà, tỉnh hà tĩnh </t>
  </si>
  <si>
    <t>- Đang trình sở GTVT thẩm định BCNCKT
- Phê duyệt BCNCKT; Lựa chọn đơn vị TVTK bước Bản vẽ thi công</t>
  </si>
  <si>
    <t>Quy hoạch điều chỉnh công viên Lý Tự Trọng</t>
  </si>
  <si>
    <t>Nhà hành chính quản trị và các phòng phục vụ học tập, các hạng mục phụ trợ trường tiểu học Tượng Sơn, xã Tượng Sơn, huyện Thạch Hà</t>
  </si>
  <si>
    <t>Hiện nay, trên tuyến còn vướng khoảng 40 chưa thể thi công được do 02 hộ đang cản trở thi công. UBND xã Việt Tiến đang lên kế hoạch thực hiện bảo vệ thi công công trình</t>
  </si>
  <si>
    <t xml:space="preserve">Gói thầu số 01-XL: Thi công kênh Vách Nam đoạn từ K0+00 đến K1+354 </t>
  </si>
  <si>
    <t>Dự án Xử lý cấp bách đê Hữu Phủ đoạn từ K10+00 đến K15+315, huyện Thạch Hà (giai đoạn 1)</t>
  </si>
  <si>
    <t>Đang tổ chức lựa chọn nhà thi công xây dựng giai đoạn 1</t>
  </si>
  <si>
    <t>Đến tháng 6 mới có Quyết định gia hạn nguồn vốn, dẫn tới quá trình hoàn thiện hồ sơ,  tổ chức lựa chọn nhà thầu và triển khai thi công vào giai đoạn mưa bão</t>
  </si>
  <si>
    <t>III</t>
  </si>
  <si>
    <t>II</t>
  </si>
  <si>
    <t>(1) Đề xuất UBND huyện phân bổ nguồn vốn đối ứng để thực hện công tác GPMB 30 tỷ đồng theo Phương án bố trí nguồn vốn đối ứng đã được Tường trực HĐND thông qua tại văn bản số 341/TT-HĐND ngày 09/9/2020, (2) đề nghị UBND huyện đề xuất UBND tỉnh bố trí nguồn vốn 70 tỷ đồng theo phương án đã được TT HĐND tỉnh thông qua tại văn bản số 429/HĐND ngày 21/9/2021. (3)Hiện nay, Bộ tư pháp vẫn chưa cấp ý kiến pháp lý cho Dự án,(4) dự án chưa được bố sung vào kế hoạch đầu tư công trung hạn giai đoạn 2021-2025 (UBND tinh đã có VB đề xuất số 2263/UBND-TH2 ngày 15/4/2021)</t>
  </si>
  <si>
    <t>(1) Công tác cho ý kiến không phản bác của AFD chậm (thông thường khoảng 1 tháng/1 nội dung phải xin ý kiến AFD) ảnh hướng chung đến tiến độ thực hiện các gói thầu, Gói thầu Tư vấn Quốc tế HTKT và tăng cường năng lực thực hiện chậm so với tiến đồ đề ra nên ảnh hưởng đến tiến độ chung của cả dự án. Nguồn vốn để thực hiện công tác GPMB nắm 2021 chưa được bố trí</t>
  </si>
  <si>
    <t>UBND huyện  chỉ đạo UBND xã Việt Tiến sớm ban hành kế hoạch Bảo vệ thi công công trình</t>
  </si>
  <si>
    <t>Do tình hình covid nên việc vận chuyển thiết bị bị chậm so với yêu cầu; nhân lực lắp đặt nằm trong vùng giãn cách nên việc huy động gặp nhiêu khó khăn</t>
  </si>
  <si>
    <t>Công trình khởi công từ tháng 8/2021. Đơn vị đang triển khai thi công đường hai đầu cầu và đúc cọc, đúc dầm</t>
  </si>
  <si>
    <t xml:space="preserve">Công trình khởi công từ tháng 8/2021, đến nay đã thi công cơ bản hoàn thành hạng mục mương thoát nước </t>
  </si>
  <si>
    <t>Đang hoàn thiện hợp đồng tư vấn khảo sát lập báo cáo nghiên cứu khả thi</t>
  </si>
  <si>
    <t>Thi công 50% khối lượng đất đắp nền đường và thi công các công trên tuyến</t>
  </si>
  <si>
    <t>Công trình khởi công từ tháng 8/2021, đã  hoàn thành 30% khối lượng hợp đồng</t>
  </si>
  <si>
    <t>Lắp đặt các cụm đèn tín hiệu giao thông tại nút giao đường Huyện lộ 03 với đường Quốc lộ 15B tại xã Thạch Văn và nút giao đường trục chính xã Thạch Long với Quốc lộ 15B</t>
  </si>
  <si>
    <t>Nâng cấp cổng thông tin điện tử huyện Thạch Hà; hiệu chỉnh, triển khai hệ thống theo dõi chỉ đạo điều hành của lãnh đạo huyện và mua sắm, bổ sung trang thiết bị CNTT tại UBND huyện và UBND các xã, thị trấn</t>
  </si>
  <si>
    <t>Do tình hình covid nên việc triển khai đào tạo, tập huấn bị chậm so với yêu cầu. Việc cung cấp thiết bị bị chậm do công tác vận chuyển bị gián đoạn từ vùng dịch</t>
  </si>
  <si>
    <t>Công trình chuẩn bị triển khai thi công công trình</t>
  </si>
  <si>
    <t>Dự án chưa được phân bổ nguồn vốn để triển khai thi công</t>
  </si>
  <si>
    <t>Kiến nghị UBND huyện phân bổ nguồn vốn để triển khai thi công công trình</t>
  </si>
  <si>
    <t>-  Đang trình phê duyệt E-HSMT
- Chuẩn bị đăng E-HSMT</t>
  </si>
  <si>
    <t>- Đã đăng E-HSMT trên trang đấu thầu.</t>
  </si>
  <si>
    <t>- Đã hoàn thiện tuyến 03
- Đang thi công tuyến nền, mặt đường tuyến 01,02</t>
  </si>
  <si>
    <t>- Đang thi công hạng mục cọc khoan nhồi của cầu
- phong hóa 200m nền đường</t>
  </si>
  <si>
    <t xml:space="preserve"> Hiện nay, trên tuyến đang vướng một số hộ chưa GPMB, BQL dự án đang phối hợp UBND xã Lưu Vĩnh Sơn , UBND xã Ngọc Sơn đẩy nhanh tiến độ GPMB đề thi công công trình</t>
  </si>
  <si>
    <t>- Đang lập Báo cáo kinh tế kỹ thuật</t>
  </si>
  <si>
    <t xml:space="preserve"> - Đã lựa chọn đơn vị thi công
- Đã bàn giao mốc và phạm vi thi công cầu cho UBND xã Thạch Xuân</t>
  </si>
  <si>
    <t xml:space="preserve">Nâng cấp, cải tạo đường Phú – Tân - Xuân từ thành phố Hà Tĩnh đến Quốc Lộ 1A đoạn tránh thành phố Hà Tĩnh </t>
  </si>
  <si>
    <t>Thời gian thi công tháng 7/2021-11/2021. Đến nay đã thi công cơ bản hoàn thành các hạng mục, dự kiến bàn giao cho đơn vị sử dụng trong tháng 9/2021.</t>
  </si>
  <si>
    <t>Thời gian thi công tháng 7/2021-10/2021. Đến nay, theo hồ sơ thiết kế công trình đã cơ bản hoàn thành các hạng mục.</t>
  </si>
  <si>
    <t>Thời gian thi công tháng 8/2021-2/2022. Đến nay đơn vị thi công đã hoàn thành phần móng, đổ trụ tầng 1</t>
  </si>
  <si>
    <t>Đã hoàn thành tô chức lựa chọn nhà thầu và khởi công xây dựng công trình.</t>
  </si>
  <si>
    <t>Đã thểm định xong hồ sơ thiết kế, đang trình phê duyệt báo cáo kinh tế kỹ thuật.</t>
  </si>
  <si>
    <t>Đã hoàn thành tô chức lựa chọn nhà thầu, nhà thầu đang đặt hàng chuẩn bị cung cấp thiết bị.</t>
  </si>
  <si>
    <t>Thời gian thực hiện theo HĐ từ tháng 3/2021 đến tháng 10/2021. Hiện tại tư vấn đã báo cáo lần 1 tại UBND huyện vào ngày 10/8/2021. Ban quản lý đã gửi văn bản xin ý kiến các phòng, ngành và đang tổng hợp để tư vấn chỉnh sửa</t>
  </si>
  <si>
    <t>Do ảnh hưởng của dịch bênh Covid-19 nên tư vấn ở Hà Nội không vào báo cáo trực tiếp được. Ảnh hưởng đến tiến độ lập quy hoạch.</t>
  </si>
  <si>
    <t>Đang trình thẩm định tại phòng Kinh tế - Hạ tầng huyện</t>
  </si>
  <si>
    <t>Hệ thống cấp nước sinh hoạt Khe Xai, huyện Thạch Hà</t>
  </si>
  <si>
    <t>Đã khởi công xây dựng công trình. Tiến độ từ tháng 8/2021 đến tháng 8/2022</t>
  </si>
  <si>
    <t>Đang triển khai thi công, khối lượng ước đạt 50% giá trị theo hợp đồng</t>
  </si>
  <si>
    <t>Đang triển khai thi công, khối lượng ước đạt 80% giá trị theo hợp đồng</t>
  </si>
  <si>
    <t>Thi công hoàn thành khoảng 90% giá trị khối lượng theo hợp đồng</t>
  </si>
  <si>
    <t>Đang trình thẩm định phê duyệt điều chỉnh dự toán để triển khai tổ chức lựa chọn nhà thầu</t>
  </si>
  <si>
    <t>Đã triển khai thi công đạt 70% khối lượng</t>
  </si>
  <si>
    <t>Đã triển khai thi công đạt 50% khối lượng</t>
  </si>
  <si>
    <t>Đang triển khai thi công bóc phong hóa</t>
  </si>
  <si>
    <t>Đang triển khai thi công đạt 70% khối lượng</t>
  </si>
  <si>
    <t>Đang tiến hành lựa chọn nhà thầu</t>
  </si>
  <si>
    <t>Hoàn thành được 80% khối lượng theo hợp đồng</t>
  </si>
  <si>
    <t>Đang thẩm định BCKTKT</t>
  </si>
  <si>
    <t>Thi công đạt 95% khối lượng theo hợp đồng</t>
  </si>
  <si>
    <t>Thi công xong xây tường, đang thi công ván khuôn sàn cost 4.5, ước đạt 50% khối lượng</t>
  </si>
  <si>
    <t>Thi công xong hàng rào, xong tường ki ốt; xây rảnh thoat nước, ước đạt 60% khối lượng</t>
  </si>
  <si>
    <t>Thi công xong phần sàn tầng 2, đang thi công ván khuôn sàn mái, thi công hàng rào; ước đạt 50%  khối lượng</t>
  </si>
  <si>
    <t>Thi công xong phần sàn tầng 2, đang thi công ván khuôn sàn mái. Ước đạt 50% khối lượng</t>
  </si>
  <si>
    <t>Thi công xong phần lát sân, mương thoát nước, đang thi công ốp đá bồn hoa; ước đạt 80% khối lượng</t>
  </si>
  <si>
    <t>Thi công xong móng công trình, đang xây tường tầng 1 đạt, ước đạt 25%.</t>
  </si>
  <si>
    <t>Triển khai thi công san nền công trình.</t>
  </si>
  <si>
    <t>Thi công xong sân, mương thoát nước, xong mái che; đang thi công hàng rào. Ước đạt 70% khối lượng</t>
  </si>
  <si>
    <t>Đã hoàn thành nền đường, 60% các công trình trên tuyến</t>
  </si>
  <si>
    <t>Tuyến 1 đang vướng mắc mặt bằng nên chưa thể triển khai thi công</t>
  </si>
  <si>
    <t>Đã thi công hoàn thành công trình, đang tiến hành các thủ tục để bàn giao,</t>
  </si>
  <si>
    <t>Đang thi công nền đường và các cống trên tuyến</t>
  </si>
  <si>
    <t>Đang trình Sở giao thông thẩm định Bản vẽ thi công</t>
  </si>
  <si>
    <t>Thi công đạt khoảng 30% giá trị khối lượng theo hợp đồng đã ký</t>
  </si>
  <si>
    <t>Đang hoàn thiện thủ tục cấp phép thi công đoạn qua cầu Đò Hà</t>
  </si>
  <si>
    <t>Đang trình UBND tỉnh chấp thuận gia hạn thời gian thực hiện hợp đồng và điều chỉnh phụ lục hợp đồng xây lắp</t>
  </si>
  <si>
    <t xml:space="preserve">Thi công được 65% khối lượng, </t>
  </si>
  <si>
    <t>Chuẩn bị khởi công công trình</t>
  </si>
  <si>
    <t>Thi công hoàn thành 96% khối lượng hợp đồng. Dự kiến thi công hoàn thành gói thầu và bàn giao công trình trong quý IV năm 2021</t>
  </si>
  <si>
    <t>Thi công hoàn thành 80% khối lượng hợp đồng. Dự kiến thi công hoàn thành gói thầu trong quý IV năm 2021</t>
  </si>
  <si>
    <t>Đã hoàn thành nền đường tuyến 2 và tuyến 3, đang thi công rãnh tuyến 3</t>
  </si>
  <si>
    <t>Đang hoàn thiện thủ tục xin điều chỉnh tuyến ống đoạn đi qua đường tỉnh lộ ĐT550 và xin cấp phép đoạn qua đê, qua sông</t>
  </si>
  <si>
    <t>PHỤ LỤC 1
 TÌNH HÌNH THỰC HIỆN CÁC DỰ ÁN CỦA BAN QUẢN LÝ DỰ ÁN ĐẦU TƯ XÂY DỰNG HUYỆN THẠCH HÀ
( Ban hành kèm theo Báo cáo số            /BC-BA ngày      tháng 9 năm 2021 của Ban quản lý dự án đầu tư xây dựng)</t>
  </si>
  <si>
    <t>Đang công khai đền bù GPMB</t>
  </si>
  <si>
    <t>Đang thi công nền đường tuyến số 1, đã hoàn thiện nền và cống tuyến số 2.</t>
  </si>
  <si>
    <t xml:space="preserve">Dự án TP7: Kênh tiêu úng phục vụ sản xuất và dân sinh xã Thạch Hải </t>
  </si>
  <si>
    <t xml:space="preserve"> Dự án TP6: Nâng cấp cống Khe Biền xã Thạch Lạc, huyện Thạch Hà </t>
  </si>
  <si>
    <t xml:space="preserve">Dự án TP5: Nâng cấp cống Vĩnh Thịnh và nạo vét kênh dẫn, xã Thạch Khê </t>
  </si>
  <si>
    <t>(1)Công trình thi công trong điều kiện vừa phải duy trì mức nước thi công vừa phải đảm bảo nước tưới để sản xuất nông nghiệp nên ảnh hưởng đến tiến độ thi công của công trình, (2) Công ty cổ phần xây dựng và Thương mại Bắc Á một số thời điểm không quyết liệt, tranh thủ điều kiện thời tiết thuận lợi, mực nước trong kênh thấp để thi công công trình nên tiến độ chậm so với yêu cầu đề ra</t>
  </si>
  <si>
    <t>(1)Công trình thi công trong điều kiện vừa phải duy trì mức nước thi công vừa phải đảm bảo nước tưới để sản xuất nông nghiệp nên ảnh hưởng đến tiến độ thi công của công trình, (2) Nhiều đơn vị thi công chậm trễ không tranh thủ điều kiện thời tiết thuận lợi, mực nước trong kênh thấp để thi công công trình nên tiến độ chậm so với yêu cầu đề ra</t>
  </si>
  <si>
    <t>Các hạng mục thi công chân kè và mái kè cần duy trì mục nước thấp mới triển khai thi công được. Đề nghị UBND huyện tiếp tục chỉ đạo Phòng nông nghiệp phối hợp với BQL dự án duy trì mực nước tối thiểu trong kênh để các đơn vị thi công đấy nhanh tiến độ hoàn thành gói thầu trong quý IV/2021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</si>
</sst>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
  </numFmts>
  <fonts count="5" x14ac:knownFonts="1">
    <font>
      <sz val="11"/>
      <color theme="1"/>
      <name val="Calibri"/>
      <family val="2"/>
      <scheme val="minor"/>
    </font>
    <font>
      <b/>
      <sz val="14"/>
      <color theme="1"/>
      <name val="Times New Roman"/>
      <family val="1"/>
    </font>
    <font>
      <sz val="14"/>
      <color theme="1"/>
      <name val="Times New Roman"/>
      <family val="1"/>
    </font>
    <font>
      <sz val="14"/>
      <color theme="1"/>
      <name val="Calibri"/>
      <family val="2"/>
      <scheme val="minor"/>
    </font>
    <font>
      <i/>
      <sz val="14"/>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43" fontId="1" fillId="0"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quotePrefix="1"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4" fontId="2" fillId="2" borderId="1" xfId="0" quotePrefix="1"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0" xfId="0" applyFont="1" applyFill="1" applyAlignment="1">
      <alignment vertical="center"/>
    </xf>
    <xf numFmtId="0" fontId="4"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quotePrefix="1" applyFont="1" applyFill="1" applyBorder="1" applyAlignment="1">
      <alignment horizontal="left" vertical="center" wrapText="1"/>
    </xf>
    <xf numFmtId="2" fontId="1"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xf>
    <xf numFmtId="0" fontId="2" fillId="2" borderId="1" xfId="0" quotePrefix="1" applyFont="1" applyFill="1" applyBorder="1" applyAlignment="1">
      <alignment horizontal="left" vertical="center" wrapText="1"/>
    </xf>
    <xf numFmtId="0" fontId="4" fillId="2" borderId="1" xfId="0" quotePrefix="1" applyFont="1" applyFill="1" applyBorder="1" applyAlignment="1">
      <alignment horizontal="left" vertical="center" wrapText="1"/>
    </xf>
    <xf numFmtId="0" fontId="2" fillId="2" borderId="1" xfId="0" quotePrefix="1" applyFont="1" applyFill="1" applyBorder="1" applyAlignment="1">
      <alignment horizontal="justify"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2" fontId="2" fillId="2" borderId="1" xfId="0" applyNumberFormat="1" applyFont="1" applyFill="1" applyBorder="1" applyAlignment="1">
      <alignment vertical="center" wrapText="1"/>
    </xf>
    <xf numFmtId="0" fontId="1" fillId="2" borderId="1" xfId="0" applyFont="1" applyFill="1" applyBorder="1" applyAlignment="1">
      <alignment horizontal="justify" vertical="center" wrapText="1"/>
    </xf>
    <xf numFmtId="0" fontId="2" fillId="0" borderId="0"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 fillId="2" borderId="4" xfId="0" applyFont="1" applyFill="1" applyBorder="1" applyAlignment="1">
      <alignment horizontal="center" vertical="center" wrapText="1"/>
    </xf>
    <xf numFmtId="0" fontId="1" fillId="0" borderId="2" xfId="0" applyFont="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2171083</xdr:colOff>
      <xdr:row>0</xdr:row>
      <xdr:rowOff>605118</xdr:rowOff>
    </xdr:from>
    <xdr:to>
      <xdr:col>1</xdr:col>
      <xdr:colOff>4336686</xdr:colOff>
      <xdr:row>0</xdr:row>
      <xdr:rowOff>607493</xdr:rowOff>
    </xdr:to>
    <xdr:cxnSp macro="">
      <xdr:nvCxnSpPr>
        <xdr:cNvPr id="5" name="Straight Connector 4"/>
        <xdr:cNvCxnSpPr>
          <a:cxnSpLocks noChangeShapeType="1"/>
        </xdr:cNvCxnSpPr>
      </xdr:nvCxnSpPr>
      <xdr:spPr bwMode="auto">
        <a:xfrm flipV="1">
          <a:off x="2776201" y="605118"/>
          <a:ext cx="2165603" cy="2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tabSelected="1" view="pageBreakPreview" zoomScale="70" zoomScaleNormal="70" zoomScaleSheetLayoutView="70" workbookViewId="0">
      <pane ySplit="3" topLeftCell="A76" activePane="bottomLeft" state="frozen"/>
      <selection pane="bottomLeft" activeCell="F9" sqref="F9"/>
    </sheetView>
  </sheetViews>
  <sheetFormatPr defaultRowHeight="18.75" x14ac:dyDescent="0.25"/>
  <cols>
    <col min="1" max="1" width="9.140625" style="10"/>
    <col min="2" max="2" width="75.42578125" style="10" bestFit="1" customWidth="1"/>
    <col min="3" max="3" width="24.28515625" style="10" customWidth="1"/>
    <col min="4" max="4" width="50.5703125" style="11" customWidth="1"/>
    <col min="5" max="5" width="53" style="11" customWidth="1"/>
    <col min="6" max="6" width="64" style="10" customWidth="1"/>
    <col min="7" max="7" width="14.85546875" style="10" customWidth="1"/>
    <col min="8" max="16384" width="9.140625" style="10"/>
  </cols>
  <sheetData>
    <row r="1" spans="1:13" ht="54.75" customHeight="1" x14ac:dyDescent="0.25">
      <c r="B1" s="46" t="s">
        <v>17</v>
      </c>
      <c r="C1" s="47"/>
    </row>
    <row r="2" spans="1:13" ht="69.75" customHeight="1" x14ac:dyDescent="0.25">
      <c r="A2" s="48" t="s">
        <v>197</v>
      </c>
      <c r="B2" s="48"/>
      <c r="C2" s="48"/>
      <c r="D2" s="48"/>
      <c r="E2" s="48"/>
      <c r="F2" s="48"/>
      <c r="G2" s="48"/>
      <c r="H2" s="4"/>
      <c r="I2" s="5"/>
      <c r="J2" s="5"/>
      <c r="K2" s="5"/>
      <c r="L2" s="5"/>
      <c r="M2" s="6"/>
    </row>
    <row r="3" spans="1:13" ht="37.5" x14ac:dyDescent="0.25">
      <c r="A3" s="3" t="s">
        <v>0</v>
      </c>
      <c r="B3" s="3" t="s">
        <v>1</v>
      </c>
      <c r="C3" s="3" t="s">
        <v>15</v>
      </c>
      <c r="D3" s="3" t="s">
        <v>18</v>
      </c>
      <c r="E3" s="3" t="s">
        <v>2</v>
      </c>
      <c r="F3" s="3" t="s">
        <v>19</v>
      </c>
      <c r="G3" s="3" t="s">
        <v>3</v>
      </c>
      <c r="H3" s="4"/>
      <c r="I3" s="5"/>
      <c r="J3" s="5"/>
      <c r="K3" s="5"/>
      <c r="L3" s="5"/>
      <c r="M3" s="6"/>
    </row>
    <row r="4" spans="1:13" x14ac:dyDescent="0.25">
      <c r="A4" s="3"/>
      <c r="B4" s="3" t="s">
        <v>16</v>
      </c>
      <c r="C4" s="29">
        <f>SUM(C6:C80)</f>
        <v>2340.2469999999998</v>
      </c>
      <c r="D4" s="30"/>
      <c r="E4" s="3"/>
      <c r="F4" s="3"/>
      <c r="G4" s="3"/>
      <c r="H4" s="4"/>
      <c r="I4" s="5"/>
      <c r="J4" s="5"/>
      <c r="K4" s="5"/>
      <c r="L4" s="5"/>
      <c r="M4" s="6"/>
    </row>
    <row r="5" spans="1:13" x14ac:dyDescent="0.25">
      <c r="A5" s="1" t="s">
        <v>4</v>
      </c>
      <c r="B5" s="2" t="s">
        <v>12</v>
      </c>
      <c r="C5" s="7"/>
      <c r="D5" s="30"/>
      <c r="E5" s="8"/>
      <c r="F5" s="9"/>
      <c r="G5" s="9"/>
    </row>
    <row r="6" spans="1:13" ht="56.25" x14ac:dyDescent="0.25">
      <c r="A6" s="31">
        <v>1</v>
      </c>
      <c r="B6" s="14" t="s">
        <v>7</v>
      </c>
      <c r="C6" s="32">
        <v>459</v>
      </c>
      <c r="D6" s="30"/>
      <c r="E6" s="33"/>
      <c r="F6" s="34"/>
      <c r="G6" s="34"/>
    </row>
    <row r="7" spans="1:13" s="24" customFormat="1" ht="168.75" x14ac:dyDescent="0.25">
      <c r="A7" s="35" t="s">
        <v>105</v>
      </c>
      <c r="B7" s="23" t="s">
        <v>123</v>
      </c>
      <c r="C7" s="15"/>
      <c r="D7" s="36" t="s">
        <v>193</v>
      </c>
      <c r="E7" s="16" t="s">
        <v>203</v>
      </c>
      <c r="F7" s="37"/>
      <c r="G7" s="37"/>
    </row>
    <row r="8" spans="1:13" s="24" customFormat="1" ht="190.5" customHeight="1" x14ac:dyDescent="0.25">
      <c r="A8" s="35" t="s">
        <v>28</v>
      </c>
      <c r="B8" s="23" t="s">
        <v>29</v>
      </c>
      <c r="C8" s="37"/>
      <c r="D8" s="36" t="s">
        <v>194</v>
      </c>
      <c r="E8" s="16" t="s">
        <v>204</v>
      </c>
      <c r="F8" s="19" t="s">
        <v>205</v>
      </c>
      <c r="G8" s="37"/>
    </row>
    <row r="9" spans="1:13" s="24" customFormat="1" ht="59.25" customHeight="1" x14ac:dyDescent="0.25">
      <c r="A9" s="35" t="s">
        <v>8</v>
      </c>
      <c r="B9" s="23" t="s">
        <v>9</v>
      </c>
      <c r="C9" s="37"/>
      <c r="D9" s="36" t="s">
        <v>115</v>
      </c>
      <c r="E9" s="16"/>
      <c r="F9" s="38"/>
      <c r="G9" s="37"/>
    </row>
    <row r="10" spans="1:13" s="24" customFormat="1" ht="75" x14ac:dyDescent="0.25">
      <c r="A10" s="35" t="s">
        <v>10</v>
      </c>
      <c r="B10" s="23" t="s">
        <v>11</v>
      </c>
      <c r="C10" s="37"/>
      <c r="D10" s="36" t="s">
        <v>114</v>
      </c>
      <c r="E10" s="16"/>
      <c r="F10" s="17"/>
      <c r="G10" s="37"/>
    </row>
    <row r="11" spans="1:13" s="24" customFormat="1" ht="228.75" customHeight="1" x14ac:dyDescent="0.25">
      <c r="A11" s="35">
        <v>2</v>
      </c>
      <c r="B11" s="16" t="s">
        <v>5</v>
      </c>
      <c r="C11" s="15">
        <v>852</v>
      </c>
      <c r="D11" s="36" t="s">
        <v>30</v>
      </c>
      <c r="E11" s="16" t="s">
        <v>130</v>
      </c>
      <c r="F11" s="19" t="s">
        <v>129</v>
      </c>
      <c r="G11" s="37"/>
    </row>
    <row r="12" spans="1:13" s="24" customFormat="1" ht="37.5" x14ac:dyDescent="0.25">
      <c r="A12" s="35">
        <v>3</v>
      </c>
      <c r="B12" s="16" t="s">
        <v>44</v>
      </c>
      <c r="C12" s="15">
        <v>118.59099999999999</v>
      </c>
      <c r="D12" s="36"/>
      <c r="E12" s="16"/>
      <c r="F12" s="19"/>
      <c r="G12" s="37"/>
    </row>
    <row r="13" spans="1:13" s="24" customFormat="1" ht="27" customHeight="1" x14ac:dyDescent="0.25">
      <c r="A13" s="35" t="s">
        <v>45</v>
      </c>
      <c r="B13" s="39" t="s">
        <v>91</v>
      </c>
      <c r="C13" s="37"/>
      <c r="D13" s="36" t="s">
        <v>198</v>
      </c>
      <c r="E13" s="16"/>
      <c r="F13" s="38"/>
      <c r="G13" s="37"/>
    </row>
    <row r="14" spans="1:13" s="24" customFormat="1" ht="51" customHeight="1" x14ac:dyDescent="0.25">
      <c r="A14" s="35" t="s">
        <v>46</v>
      </c>
      <c r="B14" s="39" t="s">
        <v>60</v>
      </c>
      <c r="C14" s="37"/>
      <c r="D14" s="36" t="s">
        <v>183</v>
      </c>
      <c r="E14" s="16"/>
      <c r="F14" s="19"/>
      <c r="G14" s="37"/>
    </row>
    <row r="15" spans="1:13" s="24" customFormat="1" ht="54.75" customHeight="1" x14ac:dyDescent="0.25">
      <c r="A15" s="35" t="s">
        <v>63</v>
      </c>
      <c r="B15" s="39" t="s">
        <v>61</v>
      </c>
      <c r="C15" s="37"/>
      <c r="D15" s="36" t="s">
        <v>195</v>
      </c>
      <c r="E15" s="16" t="s">
        <v>184</v>
      </c>
      <c r="F15" s="38"/>
      <c r="G15" s="37"/>
    </row>
    <row r="16" spans="1:13" s="24" customFormat="1" ht="51.75" customHeight="1" x14ac:dyDescent="0.25">
      <c r="A16" s="35" t="s">
        <v>64</v>
      </c>
      <c r="B16" s="39" t="s">
        <v>62</v>
      </c>
      <c r="C16" s="37"/>
      <c r="D16" s="36" t="s">
        <v>199</v>
      </c>
      <c r="E16" s="16"/>
      <c r="F16" s="19"/>
      <c r="G16" s="37"/>
    </row>
    <row r="17" spans="1:7" s="24" customFormat="1" ht="37.5" x14ac:dyDescent="0.25">
      <c r="A17" s="35" t="s">
        <v>65</v>
      </c>
      <c r="B17" s="22" t="s">
        <v>202</v>
      </c>
      <c r="C17" s="21"/>
      <c r="D17" s="36" t="s">
        <v>27</v>
      </c>
      <c r="E17" s="16"/>
      <c r="F17" s="19"/>
      <c r="G17" s="37"/>
    </row>
    <row r="18" spans="1:7" s="24" customFormat="1" ht="45.75" customHeight="1" x14ac:dyDescent="0.25">
      <c r="A18" s="35" t="s">
        <v>66</v>
      </c>
      <c r="B18" s="23" t="s">
        <v>201</v>
      </c>
      <c r="C18" s="21"/>
      <c r="D18" s="36" t="s">
        <v>167</v>
      </c>
      <c r="E18" s="16"/>
      <c r="F18" s="16"/>
      <c r="G18" s="37"/>
    </row>
    <row r="19" spans="1:7" s="24" customFormat="1" ht="74.25" customHeight="1" x14ac:dyDescent="0.25">
      <c r="A19" s="35" t="s">
        <v>88</v>
      </c>
      <c r="B19" s="23" t="s">
        <v>200</v>
      </c>
      <c r="C19" s="21"/>
      <c r="D19" s="36" t="s">
        <v>168</v>
      </c>
      <c r="E19" s="16"/>
      <c r="F19" s="16"/>
      <c r="G19" s="37"/>
    </row>
    <row r="20" spans="1:7" s="24" customFormat="1" ht="74.25" customHeight="1" x14ac:dyDescent="0.25">
      <c r="A20" s="35" t="s">
        <v>89</v>
      </c>
      <c r="B20" s="22" t="s">
        <v>94</v>
      </c>
      <c r="C20" s="15"/>
      <c r="D20" s="36" t="s">
        <v>175</v>
      </c>
      <c r="E20" s="16"/>
      <c r="F20" s="16"/>
      <c r="G20" s="37"/>
    </row>
    <row r="21" spans="1:7" s="24" customFormat="1" ht="74.25" customHeight="1" x14ac:dyDescent="0.25">
      <c r="A21" s="35" t="s">
        <v>107</v>
      </c>
      <c r="B21" s="22" t="s">
        <v>95</v>
      </c>
      <c r="C21" s="15"/>
      <c r="D21" s="36" t="s">
        <v>176</v>
      </c>
      <c r="E21" s="16"/>
      <c r="F21" s="16"/>
      <c r="G21" s="37"/>
    </row>
    <row r="22" spans="1:7" s="24" customFormat="1" ht="37.5" x14ac:dyDescent="0.25">
      <c r="A22" s="35" t="s">
        <v>108</v>
      </c>
      <c r="B22" s="22" t="s">
        <v>92</v>
      </c>
      <c r="C22" s="15"/>
      <c r="D22" s="36" t="s">
        <v>188</v>
      </c>
      <c r="E22" s="16" t="s">
        <v>189</v>
      </c>
      <c r="F22" s="19"/>
      <c r="G22" s="37"/>
    </row>
    <row r="23" spans="1:7" s="24" customFormat="1" ht="59.25" customHeight="1" x14ac:dyDescent="0.25">
      <c r="A23" s="35" t="s">
        <v>109</v>
      </c>
      <c r="B23" s="22" t="s">
        <v>93</v>
      </c>
      <c r="C23" s="15"/>
      <c r="D23" s="36" t="s">
        <v>188</v>
      </c>
      <c r="E23" s="16" t="s">
        <v>196</v>
      </c>
      <c r="F23" s="19"/>
      <c r="G23" s="37"/>
    </row>
    <row r="24" spans="1:7" s="24" customFormat="1" ht="61.5" customHeight="1" x14ac:dyDescent="0.25">
      <c r="A24" s="35">
        <v>4</v>
      </c>
      <c r="B24" s="16" t="s">
        <v>20</v>
      </c>
      <c r="C24" s="37"/>
      <c r="D24" s="36"/>
      <c r="E24" s="16"/>
      <c r="F24" s="17"/>
      <c r="G24" s="37"/>
    </row>
    <row r="25" spans="1:7" s="24" customFormat="1" ht="39" customHeight="1" x14ac:dyDescent="0.25">
      <c r="A25" s="35" t="s">
        <v>51</v>
      </c>
      <c r="B25" s="25" t="s">
        <v>21</v>
      </c>
      <c r="C25" s="15">
        <v>5.6</v>
      </c>
      <c r="D25" s="36" t="s">
        <v>27</v>
      </c>
      <c r="E25" s="16"/>
      <c r="F25" s="17"/>
      <c r="G25" s="37"/>
    </row>
    <row r="26" spans="1:7" s="24" customFormat="1" ht="40.5" customHeight="1" x14ac:dyDescent="0.25">
      <c r="A26" s="35" t="s">
        <v>52</v>
      </c>
      <c r="B26" s="25" t="s">
        <v>22</v>
      </c>
      <c r="C26" s="15">
        <v>1</v>
      </c>
      <c r="D26" s="36" t="s">
        <v>163</v>
      </c>
      <c r="E26" s="16" t="s">
        <v>113</v>
      </c>
      <c r="F26" s="17"/>
      <c r="G26" s="37"/>
    </row>
    <row r="27" spans="1:7" s="24" customFormat="1" ht="37.5" x14ac:dyDescent="0.25">
      <c r="A27" s="35" t="s">
        <v>53</v>
      </c>
      <c r="B27" s="25" t="s">
        <v>23</v>
      </c>
      <c r="C27" s="15">
        <v>2</v>
      </c>
      <c r="D27" s="36" t="s">
        <v>26</v>
      </c>
      <c r="E27" s="16"/>
      <c r="F27" s="17"/>
      <c r="G27" s="37"/>
    </row>
    <row r="28" spans="1:7" s="24" customFormat="1" ht="37.5" x14ac:dyDescent="0.25">
      <c r="A28" s="35" t="s">
        <v>54</v>
      </c>
      <c r="B28" s="25" t="s">
        <v>110</v>
      </c>
      <c r="C28" s="15">
        <v>1</v>
      </c>
      <c r="D28" s="36" t="s">
        <v>112</v>
      </c>
      <c r="E28" s="16"/>
      <c r="F28" s="17"/>
      <c r="G28" s="37"/>
    </row>
    <row r="29" spans="1:7" s="24" customFormat="1" ht="37.5" x14ac:dyDescent="0.25">
      <c r="A29" s="35" t="s">
        <v>55</v>
      </c>
      <c r="B29" s="25" t="s">
        <v>24</v>
      </c>
      <c r="C29" s="15">
        <v>0.9</v>
      </c>
      <c r="D29" s="36" t="s">
        <v>164</v>
      </c>
      <c r="E29" s="16" t="s">
        <v>113</v>
      </c>
      <c r="F29" s="17"/>
      <c r="G29" s="37"/>
    </row>
    <row r="30" spans="1:7" s="24" customFormat="1" ht="37.5" x14ac:dyDescent="0.25">
      <c r="A30" s="35" t="s">
        <v>111</v>
      </c>
      <c r="B30" s="23" t="s">
        <v>25</v>
      </c>
      <c r="C30" s="15">
        <v>2</v>
      </c>
      <c r="D30" s="36" t="s">
        <v>165</v>
      </c>
      <c r="E30" s="16"/>
      <c r="F30" s="17"/>
      <c r="G30" s="37"/>
    </row>
    <row r="31" spans="1:7" s="24" customFormat="1" ht="37.5" x14ac:dyDescent="0.25">
      <c r="A31" s="35">
        <v>5</v>
      </c>
      <c r="B31" s="16" t="s">
        <v>116</v>
      </c>
      <c r="C31" s="15">
        <v>90</v>
      </c>
      <c r="D31" s="36" t="s">
        <v>117</v>
      </c>
      <c r="E31" s="16"/>
      <c r="F31" s="17"/>
      <c r="G31" s="37"/>
    </row>
    <row r="32" spans="1:7" s="24" customFormat="1" ht="56.25" x14ac:dyDescent="0.25">
      <c r="A32" s="35">
        <v>6</v>
      </c>
      <c r="B32" s="26" t="s">
        <v>118</v>
      </c>
      <c r="C32" s="15">
        <v>12.92</v>
      </c>
      <c r="D32" s="36" t="s">
        <v>166</v>
      </c>
      <c r="E32" s="16"/>
      <c r="F32" s="17"/>
      <c r="G32" s="37"/>
    </row>
    <row r="33" spans="1:7" s="24" customFormat="1" ht="56.25" x14ac:dyDescent="0.25">
      <c r="A33" s="35">
        <v>7</v>
      </c>
      <c r="B33" s="26" t="s">
        <v>48</v>
      </c>
      <c r="C33" s="15">
        <v>13.08</v>
      </c>
      <c r="D33" s="40" t="s">
        <v>144</v>
      </c>
      <c r="E33" s="16"/>
      <c r="F33" s="17"/>
      <c r="G33" s="37"/>
    </row>
    <row r="34" spans="1:7" s="24" customFormat="1" ht="37.5" x14ac:dyDescent="0.25">
      <c r="A34" s="35">
        <v>8</v>
      </c>
      <c r="B34" s="26" t="s">
        <v>49</v>
      </c>
      <c r="C34" s="15">
        <v>43</v>
      </c>
      <c r="D34" s="36" t="s">
        <v>185</v>
      </c>
      <c r="E34" s="16"/>
      <c r="F34" s="17"/>
      <c r="G34" s="37"/>
    </row>
    <row r="35" spans="1:7" s="24" customFormat="1" ht="37.5" x14ac:dyDescent="0.25">
      <c r="A35" s="35">
        <v>9</v>
      </c>
      <c r="B35" s="26" t="s">
        <v>50</v>
      </c>
      <c r="C35" s="15"/>
      <c r="D35" s="40" t="s">
        <v>145</v>
      </c>
      <c r="E35" s="16"/>
      <c r="F35" s="19"/>
      <c r="G35" s="37"/>
    </row>
    <row r="36" spans="1:7" s="24" customFormat="1" ht="37.5" x14ac:dyDescent="0.25">
      <c r="A36" s="35">
        <v>10</v>
      </c>
      <c r="B36" s="26" t="s">
        <v>90</v>
      </c>
      <c r="C36" s="15">
        <v>24.946000000000002</v>
      </c>
      <c r="D36" s="36" t="s">
        <v>169</v>
      </c>
      <c r="E36" s="16"/>
      <c r="F36" s="17"/>
      <c r="G36" s="37"/>
    </row>
    <row r="37" spans="1:7" s="24" customFormat="1" ht="48" customHeight="1" x14ac:dyDescent="0.25">
      <c r="A37" s="35">
        <v>11</v>
      </c>
      <c r="B37" s="26" t="s">
        <v>103</v>
      </c>
      <c r="C37" s="50">
        <v>80.400000000000006</v>
      </c>
      <c r="D37" s="36" t="s">
        <v>191</v>
      </c>
      <c r="E37" s="16"/>
      <c r="F37" s="17"/>
      <c r="G37" s="37"/>
    </row>
    <row r="38" spans="1:7" s="24" customFormat="1" ht="48" customHeight="1" x14ac:dyDescent="0.25">
      <c r="A38" s="35">
        <v>12</v>
      </c>
      <c r="B38" s="26" t="s">
        <v>104</v>
      </c>
      <c r="C38" s="51"/>
      <c r="D38" s="36" t="s">
        <v>192</v>
      </c>
      <c r="E38" s="16"/>
      <c r="F38" s="17"/>
      <c r="G38" s="37"/>
    </row>
    <row r="39" spans="1:7" s="24" customFormat="1" ht="75" x14ac:dyDescent="0.25">
      <c r="A39" s="35">
        <v>13</v>
      </c>
      <c r="B39" s="26" t="s">
        <v>124</v>
      </c>
      <c r="C39" s="15">
        <v>130</v>
      </c>
      <c r="D39" s="36" t="s">
        <v>125</v>
      </c>
      <c r="E39" s="16" t="s">
        <v>126</v>
      </c>
      <c r="F39" s="17"/>
      <c r="G39" s="37"/>
    </row>
    <row r="40" spans="1:7" s="24" customFormat="1" x14ac:dyDescent="0.25">
      <c r="A40" s="41" t="s">
        <v>128</v>
      </c>
      <c r="B40" s="42" t="s">
        <v>13</v>
      </c>
      <c r="C40" s="37"/>
      <c r="D40" s="36"/>
      <c r="E40" s="16"/>
      <c r="F40" s="17"/>
      <c r="G40" s="37"/>
    </row>
    <row r="41" spans="1:7" s="24" customFormat="1" ht="75" x14ac:dyDescent="0.25">
      <c r="A41" s="35">
        <v>1</v>
      </c>
      <c r="B41" s="26" t="s">
        <v>31</v>
      </c>
      <c r="C41" s="15">
        <v>6.2</v>
      </c>
      <c r="D41" s="36" t="s">
        <v>136</v>
      </c>
      <c r="E41" s="16" t="s">
        <v>122</v>
      </c>
      <c r="F41" s="19" t="s">
        <v>131</v>
      </c>
      <c r="G41" s="37"/>
    </row>
    <row r="42" spans="1:7" s="24" customFormat="1" ht="50.25" customHeight="1" x14ac:dyDescent="0.25">
      <c r="A42" s="35">
        <v>2</v>
      </c>
      <c r="B42" s="26" t="s">
        <v>32</v>
      </c>
      <c r="C42" s="15">
        <v>7.1</v>
      </c>
      <c r="D42" s="36" t="s">
        <v>33</v>
      </c>
      <c r="E42" s="16"/>
      <c r="F42" s="19" t="s">
        <v>34</v>
      </c>
      <c r="G42" s="37"/>
    </row>
    <row r="43" spans="1:7" s="24" customFormat="1" ht="90" customHeight="1" x14ac:dyDescent="0.25">
      <c r="A43" s="35">
        <v>3</v>
      </c>
      <c r="B43" s="26" t="s">
        <v>138</v>
      </c>
      <c r="C43" s="15">
        <v>2.9</v>
      </c>
      <c r="D43" s="36" t="s">
        <v>137</v>
      </c>
      <c r="E43" s="16" t="s">
        <v>132</v>
      </c>
      <c r="F43" s="19" t="s">
        <v>34</v>
      </c>
      <c r="G43" s="37"/>
    </row>
    <row r="44" spans="1:7" s="24" customFormat="1" ht="103.5" customHeight="1" x14ac:dyDescent="0.25">
      <c r="A44" s="35">
        <v>4</v>
      </c>
      <c r="B44" s="26" t="s">
        <v>139</v>
      </c>
      <c r="C44" s="15">
        <v>9.6</v>
      </c>
      <c r="D44" s="36" t="s">
        <v>35</v>
      </c>
      <c r="E44" s="16" t="s">
        <v>140</v>
      </c>
      <c r="F44" s="19" t="s">
        <v>34</v>
      </c>
      <c r="G44" s="37"/>
    </row>
    <row r="45" spans="1:7" s="24" customFormat="1" ht="93.75" x14ac:dyDescent="0.25">
      <c r="A45" s="35">
        <v>5</v>
      </c>
      <c r="B45" s="26" t="s">
        <v>36</v>
      </c>
      <c r="C45" s="15">
        <v>7.4</v>
      </c>
      <c r="D45" s="36" t="s">
        <v>133</v>
      </c>
      <c r="E45" s="16" t="s">
        <v>37</v>
      </c>
      <c r="F45" s="19" t="s">
        <v>34</v>
      </c>
      <c r="G45" s="37"/>
    </row>
    <row r="46" spans="1:7" s="24" customFormat="1" ht="75" x14ac:dyDescent="0.25">
      <c r="A46" s="35">
        <v>6</v>
      </c>
      <c r="B46" s="26" t="s">
        <v>38</v>
      </c>
      <c r="C46" s="15">
        <v>3.4</v>
      </c>
      <c r="D46" s="36" t="s">
        <v>134</v>
      </c>
      <c r="E46" s="16" t="s">
        <v>39</v>
      </c>
      <c r="F46" s="19" t="s">
        <v>34</v>
      </c>
      <c r="G46" s="37"/>
    </row>
    <row r="47" spans="1:7" s="24" customFormat="1" ht="37.5" x14ac:dyDescent="0.25">
      <c r="A47" s="35">
        <v>7</v>
      </c>
      <c r="B47" s="26" t="s">
        <v>40</v>
      </c>
      <c r="C47" s="15">
        <v>164</v>
      </c>
      <c r="D47" s="36" t="s">
        <v>135</v>
      </c>
      <c r="E47" s="16" t="s">
        <v>41</v>
      </c>
      <c r="F47" s="19"/>
      <c r="G47" s="37"/>
    </row>
    <row r="48" spans="1:7" s="24" customFormat="1" ht="45" customHeight="1" x14ac:dyDescent="0.25">
      <c r="A48" s="35">
        <v>8</v>
      </c>
      <c r="B48" s="26" t="s">
        <v>47</v>
      </c>
      <c r="C48" s="27">
        <v>4.7</v>
      </c>
      <c r="D48" s="36" t="s">
        <v>141</v>
      </c>
      <c r="E48" s="16" t="s">
        <v>142</v>
      </c>
      <c r="F48" s="19" t="s">
        <v>143</v>
      </c>
      <c r="G48" s="37"/>
    </row>
    <row r="49" spans="1:7" s="24" customFormat="1" ht="56.25" x14ac:dyDescent="0.25">
      <c r="A49" s="35">
        <v>9</v>
      </c>
      <c r="B49" s="26" t="s">
        <v>56</v>
      </c>
      <c r="C49" s="15">
        <v>48.15</v>
      </c>
      <c r="D49" s="36" t="s">
        <v>119</v>
      </c>
      <c r="E49" s="16"/>
      <c r="F49" s="17"/>
      <c r="G49" s="37"/>
    </row>
    <row r="50" spans="1:7" s="24" customFormat="1" ht="56.25" x14ac:dyDescent="0.25">
      <c r="A50" s="35">
        <v>10</v>
      </c>
      <c r="B50" s="26" t="s">
        <v>57</v>
      </c>
      <c r="C50" s="15">
        <v>6.5</v>
      </c>
      <c r="D50" s="40" t="s">
        <v>146</v>
      </c>
      <c r="E50" s="16"/>
      <c r="F50" s="17"/>
      <c r="G50" s="37"/>
    </row>
    <row r="51" spans="1:7" s="24" customFormat="1" ht="93.75" x14ac:dyDescent="0.25">
      <c r="A51" s="35">
        <v>11</v>
      </c>
      <c r="B51" s="26" t="s">
        <v>58</v>
      </c>
      <c r="C51" s="15">
        <v>10.96</v>
      </c>
      <c r="D51" s="40" t="s">
        <v>147</v>
      </c>
      <c r="E51" s="38" t="s">
        <v>148</v>
      </c>
      <c r="F51" s="17"/>
      <c r="G51" s="37"/>
    </row>
    <row r="52" spans="1:7" s="24" customFormat="1" ht="44.25" customHeight="1" x14ac:dyDescent="0.25">
      <c r="A52" s="35">
        <v>12</v>
      </c>
      <c r="B52" s="28" t="s">
        <v>151</v>
      </c>
      <c r="C52" s="15">
        <v>14</v>
      </c>
      <c r="D52" s="40" t="s">
        <v>149</v>
      </c>
      <c r="E52" s="38"/>
      <c r="F52" s="17"/>
      <c r="G52" s="37"/>
    </row>
    <row r="53" spans="1:7" s="24" customFormat="1" ht="56.25" x14ac:dyDescent="0.25">
      <c r="A53" s="35">
        <v>13</v>
      </c>
      <c r="B53" s="26" t="s">
        <v>59</v>
      </c>
      <c r="C53" s="15">
        <v>4.37</v>
      </c>
      <c r="D53" s="40" t="s">
        <v>150</v>
      </c>
      <c r="E53" s="16"/>
      <c r="F53" s="17"/>
      <c r="G53" s="37"/>
    </row>
    <row r="54" spans="1:7" s="24" customFormat="1" ht="37.5" x14ac:dyDescent="0.25">
      <c r="A54" s="35">
        <v>14</v>
      </c>
      <c r="B54" s="26" t="s">
        <v>67</v>
      </c>
      <c r="C54" s="15">
        <v>13</v>
      </c>
      <c r="D54" s="36" t="s">
        <v>186</v>
      </c>
      <c r="E54" s="16"/>
      <c r="F54" s="20"/>
      <c r="G54" s="37"/>
    </row>
    <row r="55" spans="1:7" s="24" customFormat="1" ht="37.5" x14ac:dyDescent="0.25">
      <c r="A55" s="35">
        <v>15</v>
      </c>
      <c r="B55" s="26" t="s">
        <v>68</v>
      </c>
      <c r="C55" s="15">
        <v>25</v>
      </c>
      <c r="D55" s="36" t="s">
        <v>187</v>
      </c>
      <c r="E55" s="16"/>
      <c r="F55" s="20"/>
      <c r="G55" s="37"/>
    </row>
    <row r="56" spans="1:7" s="24" customFormat="1" ht="93.75" x14ac:dyDescent="0.25">
      <c r="A56" s="35">
        <v>16</v>
      </c>
      <c r="B56" s="26" t="s">
        <v>6</v>
      </c>
      <c r="C56" s="15">
        <v>7</v>
      </c>
      <c r="D56" s="36" t="s">
        <v>69</v>
      </c>
      <c r="E56" s="16" t="s">
        <v>70</v>
      </c>
      <c r="F56" s="19" t="s">
        <v>71</v>
      </c>
      <c r="G56" s="37"/>
    </row>
    <row r="57" spans="1:7" s="24" customFormat="1" ht="99" customHeight="1" x14ac:dyDescent="0.25">
      <c r="A57" s="35">
        <v>17</v>
      </c>
      <c r="B57" s="26" t="s">
        <v>72</v>
      </c>
      <c r="C57" s="15">
        <v>1</v>
      </c>
      <c r="D57" s="36" t="s">
        <v>152</v>
      </c>
      <c r="E57" s="16"/>
      <c r="F57" s="19"/>
      <c r="G57" s="37"/>
    </row>
    <row r="58" spans="1:7" s="24" customFormat="1" ht="56.25" x14ac:dyDescent="0.25">
      <c r="A58" s="35">
        <v>18</v>
      </c>
      <c r="B58" s="26" t="s">
        <v>73</v>
      </c>
      <c r="C58" s="15">
        <v>3</v>
      </c>
      <c r="D58" s="36" t="s">
        <v>153</v>
      </c>
      <c r="E58" s="16"/>
      <c r="F58" s="19"/>
      <c r="G58" s="37"/>
    </row>
    <row r="59" spans="1:7" s="24" customFormat="1" ht="56.25" x14ac:dyDescent="0.25">
      <c r="A59" s="35">
        <v>19</v>
      </c>
      <c r="B59" s="26" t="s">
        <v>74</v>
      </c>
      <c r="C59" s="15">
        <v>5</v>
      </c>
      <c r="D59" s="36" t="s">
        <v>154</v>
      </c>
      <c r="E59" s="16"/>
      <c r="F59" s="19"/>
      <c r="G59" s="37"/>
    </row>
    <row r="60" spans="1:7" s="24" customFormat="1" ht="37.5" x14ac:dyDescent="0.25">
      <c r="A60" s="35">
        <v>20</v>
      </c>
      <c r="B60" s="26" t="s">
        <v>75</v>
      </c>
      <c r="C60" s="15">
        <v>7</v>
      </c>
      <c r="D60" s="36" t="s">
        <v>155</v>
      </c>
      <c r="E60" s="16"/>
      <c r="F60" s="19"/>
      <c r="G60" s="37"/>
    </row>
    <row r="61" spans="1:7" s="24" customFormat="1" ht="37.5" x14ac:dyDescent="0.25">
      <c r="A61" s="35">
        <v>21</v>
      </c>
      <c r="B61" s="26" t="s">
        <v>76</v>
      </c>
      <c r="C61" s="15">
        <v>9</v>
      </c>
      <c r="D61" s="36" t="s">
        <v>156</v>
      </c>
      <c r="E61" s="16"/>
      <c r="F61" s="19"/>
      <c r="G61" s="37"/>
    </row>
    <row r="62" spans="1:7" s="24" customFormat="1" ht="56.25" x14ac:dyDescent="0.25">
      <c r="A62" s="35">
        <v>22</v>
      </c>
      <c r="B62" s="26" t="s">
        <v>77</v>
      </c>
      <c r="C62" s="15">
        <v>3.4</v>
      </c>
      <c r="D62" s="36" t="s">
        <v>157</v>
      </c>
      <c r="E62" s="16"/>
      <c r="F62" s="19"/>
      <c r="G62" s="37"/>
    </row>
    <row r="63" spans="1:7" s="24" customFormat="1" ht="93.75" x14ac:dyDescent="0.25">
      <c r="A63" s="35">
        <v>23</v>
      </c>
      <c r="B63" s="26" t="s">
        <v>120</v>
      </c>
      <c r="C63" s="15">
        <v>0.371</v>
      </c>
      <c r="D63" s="36" t="s">
        <v>78</v>
      </c>
      <c r="E63" s="16"/>
      <c r="F63" s="43" t="s">
        <v>79</v>
      </c>
      <c r="G63" s="37"/>
    </row>
    <row r="64" spans="1:7" s="24" customFormat="1" ht="112.5" x14ac:dyDescent="0.25">
      <c r="A64" s="35">
        <v>24</v>
      </c>
      <c r="B64" s="26" t="s">
        <v>80</v>
      </c>
      <c r="C64" s="15">
        <v>2.7429999999999999</v>
      </c>
      <c r="D64" s="36" t="s">
        <v>158</v>
      </c>
      <c r="E64" s="16"/>
      <c r="F64" s="43" t="s">
        <v>159</v>
      </c>
      <c r="G64" s="37"/>
    </row>
    <row r="65" spans="1:7" s="24" customFormat="1" ht="37.5" x14ac:dyDescent="0.25">
      <c r="A65" s="35">
        <v>25</v>
      </c>
      <c r="B65" s="26" t="s">
        <v>81</v>
      </c>
      <c r="C65" s="15">
        <v>5</v>
      </c>
      <c r="D65" s="36" t="s">
        <v>160</v>
      </c>
      <c r="E65" s="16"/>
      <c r="F65" s="19"/>
      <c r="G65" s="37"/>
    </row>
    <row r="66" spans="1:7" s="24" customFormat="1" ht="56.25" x14ac:dyDescent="0.25">
      <c r="A66" s="35">
        <v>26</v>
      </c>
      <c r="B66" s="26" t="s">
        <v>82</v>
      </c>
      <c r="C66" s="15">
        <v>4.4000000000000004</v>
      </c>
      <c r="D66" s="36" t="s">
        <v>177</v>
      </c>
      <c r="E66" s="16"/>
      <c r="F66" s="19"/>
      <c r="G66" s="37"/>
    </row>
    <row r="67" spans="1:7" s="24" customFormat="1" ht="56.25" x14ac:dyDescent="0.25">
      <c r="A67" s="35">
        <v>27</v>
      </c>
      <c r="B67" s="26" t="s">
        <v>83</v>
      </c>
      <c r="C67" s="15">
        <v>2.4900000000000002</v>
      </c>
      <c r="D67" s="36" t="s">
        <v>178</v>
      </c>
      <c r="E67" s="16"/>
      <c r="F67" s="19"/>
      <c r="G67" s="37"/>
    </row>
    <row r="68" spans="1:7" s="24" customFormat="1" ht="56.25" x14ac:dyDescent="0.25">
      <c r="A68" s="35">
        <v>28</v>
      </c>
      <c r="B68" s="26" t="s">
        <v>84</v>
      </c>
      <c r="C68" s="15">
        <v>1.89</v>
      </c>
      <c r="D68" s="36" t="s">
        <v>179</v>
      </c>
      <c r="E68" s="16"/>
      <c r="F68" s="19"/>
      <c r="G68" s="37"/>
    </row>
    <row r="69" spans="1:7" s="24" customFormat="1" ht="37.5" x14ac:dyDescent="0.25">
      <c r="A69" s="35">
        <v>29</v>
      </c>
      <c r="B69" s="26" t="s">
        <v>85</v>
      </c>
      <c r="C69" s="15">
        <v>4.9800000000000004</v>
      </c>
      <c r="D69" s="36" t="s">
        <v>180</v>
      </c>
      <c r="E69" s="16"/>
      <c r="F69" s="19"/>
      <c r="G69" s="37"/>
    </row>
    <row r="70" spans="1:7" s="24" customFormat="1" ht="37.5" x14ac:dyDescent="0.25">
      <c r="A70" s="35">
        <v>30</v>
      </c>
      <c r="B70" s="26" t="s">
        <v>86</v>
      </c>
      <c r="C70" s="15">
        <v>13</v>
      </c>
      <c r="D70" s="36" t="s">
        <v>181</v>
      </c>
      <c r="E70" s="16"/>
      <c r="F70" s="19"/>
      <c r="G70" s="37"/>
    </row>
    <row r="71" spans="1:7" s="24" customFormat="1" ht="56.25" x14ac:dyDescent="0.25">
      <c r="A71" s="35">
        <v>31</v>
      </c>
      <c r="B71" s="26" t="s">
        <v>87</v>
      </c>
      <c r="C71" s="15">
        <v>1.17</v>
      </c>
      <c r="D71" s="36" t="s">
        <v>182</v>
      </c>
      <c r="E71" s="16"/>
      <c r="F71" s="19"/>
      <c r="G71" s="37"/>
    </row>
    <row r="72" spans="1:7" s="24" customFormat="1" ht="37.5" x14ac:dyDescent="0.25">
      <c r="A72" s="35">
        <v>32</v>
      </c>
      <c r="B72" s="26" t="s">
        <v>96</v>
      </c>
      <c r="C72" s="18">
        <v>2.5</v>
      </c>
      <c r="D72" s="36" t="s">
        <v>170</v>
      </c>
      <c r="E72" s="16"/>
      <c r="F72" s="19"/>
      <c r="G72" s="37"/>
    </row>
    <row r="73" spans="1:7" s="24" customFormat="1" ht="54" customHeight="1" x14ac:dyDescent="0.25">
      <c r="A73" s="35">
        <v>33</v>
      </c>
      <c r="B73" s="26" t="s">
        <v>97</v>
      </c>
      <c r="C73" s="18">
        <v>1.75</v>
      </c>
      <c r="D73" s="36" t="s">
        <v>98</v>
      </c>
      <c r="E73" s="16"/>
      <c r="F73" s="19"/>
      <c r="G73" s="37"/>
    </row>
    <row r="74" spans="1:7" s="24" customFormat="1" ht="51.75" customHeight="1" x14ac:dyDescent="0.25">
      <c r="A74" s="35">
        <v>34</v>
      </c>
      <c r="B74" s="26" t="s">
        <v>99</v>
      </c>
      <c r="C74" s="15">
        <v>7</v>
      </c>
      <c r="D74" s="36" t="s">
        <v>171</v>
      </c>
      <c r="E74" s="16"/>
      <c r="F74" s="19"/>
      <c r="G74" s="37"/>
    </row>
    <row r="75" spans="1:7" s="24" customFormat="1" ht="48" customHeight="1" x14ac:dyDescent="0.25">
      <c r="A75" s="35">
        <v>35</v>
      </c>
      <c r="B75" s="26" t="s">
        <v>100</v>
      </c>
      <c r="C75" s="15">
        <v>6.7</v>
      </c>
      <c r="D75" s="36" t="s">
        <v>172</v>
      </c>
      <c r="E75" s="16"/>
      <c r="F75" s="19"/>
      <c r="G75" s="37"/>
    </row>
    <row r="76" spans="1:7" s="24" customFormat="1" ht="54" customHeight="1" x14ac:dyDescent="0.25">
      <c r="A76" s="35">
        <v>36</v>
      </c>
      <c r="B76" s="26" t="s">
        <v>121</v>
      </c>
      <c r="C76" s="15">
        <v>10</v>
      </c>
      <c r="D76" s="36" t="s">
        <v>173</v>
      </c>
      <c r="E76" s="16"/>
      <c r="F76" s="19"/>
      <c r="G76" s="37"/>
    </row>
    <row r="77" spans="1:7" s="24" customFormat="1" x14ac:dyDescent="0.25">
      <c r="A77" s="41" t="s">
        <v>127</v>
      </c>
      <c r="B77" s="44" t="s">
        <v>14</v>
      </c>
      <c r="C77" s="3"/>
      <c r="D77" s="36"/>
      <c r="E77" s="16"/>
      <c r="F77" s="17"/>
      <c r="G77" s="37"/>
    </row>
    <row r="78" spans="1:7" s="24" customFormat="1" ht="56.25" x14ac:dyDescent="0.25">
      <c r="A78" s="35">
        <v>1</v>
      </c>
      <c r="B78" s="26" t="s">
        <v>42</v>
      </c>
      <c r="C78" s="15">
        <v>12.576000000000001</v>
      </c>
      <c r="D78" s="36" t="s">
        <v>43</v>
      </c>
      <c r="E78" s="16" t="s">
        <v>190</v>
      </c>
      <c r="F78" s="19"/>
      <c r="G78" s="37"/>
    </row>
    <row r="79" spans="1:7" s="24" customFormat="1" ht="67.5" customHeight="1" x14ac:dyDescent="0.25">
      <c r="A79" s="35">
        <v>2</v>
      </c>
      <c r="B79" s="26" t="s">
        <v>101</v>
      </c>
      <c r="C79" s="15">
        <v>20.56</v>
      </c>
      <c r="D79" s="36" t="s">
        <v>174</v>
      </c>
      <c r="E79" s="16" t="s">
        <v>102</v>
      </c>
      <c r="F79" s="19"/>
      <c r="G79" s="37"/>
    </row>
    <row r="80" spans="1:7" s="24" customFormat="1" ht="49.5" customHeight="1" x14ac:dyDescent="0.25">
      <c r="A80" s="35">
        <v>3</v>
      </c>
      <c r="B80" s="16" t="s">
        <v>161</v>
      </c>
      <c r="C80" s="15">
        <v>44</v>
      </c>
      <c r="D80" s="16" t="s">
        <v>162</v>
      </c>
      <c r="E80" s="16"/>
      <c r="F80" s="36"/>
      <c r="G80" s="37"/>
    </row>
    <row r="81" spans="1:7" ht="48.75" customHeight="1" x14ac:dyDescent="0.25">
      <c r="D81" s="10"/>
      <c r="E81" s="49" t="s">
        <v>106</v>
      </c>
      <c r="F81" s="49"/>
      <c r="G81" s="45"/>
    </row>
    <row r="82" spans="1:7" x14ac:dyDescent="0.25">
      <c r="A82" s="12"/>
      <c r="B82" s="12"/>
      <c r="C82" s="12"/>
      <c r="D82" s="13"/>
      <c r="E82" s="13"/>
      <c r="F82" s="12"/>
    </row>
    <row r="83" spans="1:7" x14ac:dyDescent="0.25">
      <c r="A83" s="12"/>
      <c r="B83" s="12"/>
      <c r="C83" s="12"/>
      <c r="D83" s="13"/>
      <c r="E83" s="13"/>
      <c r="F83" s="12"/>
    </row>
    <row r="84" spans="1:7" x14ac:dyDescent="0.25">
      <c r="A84" s="12"/>
      <c r="B84" s="12"/>
      <c r="C84" s="12"/>
      <c r="D84" s="13"/>
      <c r="E84" s="13"/>
      <c r="F84" s="12"/>
    </row>
  </sheetData>
  <mergeCells count="4">
    <mergeCell ref="B1:C1"/>
    <mergeCell ref="A2:G2"/>
    <mergeCell ref="E81:F81"/>
    <mergeCell ref="C37:C38"/>
  </mergeCells>
  <pageMargins left="0.7" right="0.56999999999999995" top="0.25" bottom="0.5" header="0.3" footer="0.3"/>
  <pageSetup scale="42" fitToHeight="0" orientation="landscape" r:id="rId1"/>
  <headerFooter>
    <oddFooter>&amp;RTrang: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01f16fe42e32de103311fcd363865c4b">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80E3FA-4419-42D5-BC59-FB92383754AD}"/>
</file>

<file path=customXml/itemProps2.xml><?xml version="1.0" encoding="utf-8"?>
<ds:datastoreItem xmlns:ds="http://schemas.openxmlformats.org/officeDocument/2006/customXml" ds:itemID="{12691FA2-6995-421F-BC95-6F426E0599D9}"/>
</file>

<file path=customXml/itemProps3.xml><?xml version="1.0" encoding="utf-8"?>
<ds:datastoreItem xmlns:ds="http://schemas.openxmlformats.org/officeDocument/2006/customXml" ds:itemID="{AFCAB6F7-F666-4C13-90E7-C6D459D3CB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minhtuan6990@gmail.com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dc:creator>
  <cp:lastModifiedBy>User</cp:lastModifiedBy>
  <cp:lastPrinted>2021-08-11T08:51:55Z</cp:lastPrinted>
  <dcterms:created xsi:type="dcterms:W3CDTF">2019-10-23T04:11:15Z</dcterms:created>
  <dcterms:modified xsi:type="dcterms:W3CDTF">2021-09-17T08:13:42Z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